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IF data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<sst xmlns="http://schemas.openxmlformats.org/spreadsheetml/2006/main" count="19" uniqueCount="11">
  <si>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f4-F-IF-ABCG5</t>
  </si>
  <si>
    <t>Control</t>
  </si>
  <si>
    <t>AB23A</t>
  </si>
  <si>
    <t>positive area</t>
  </si>
  <si>
    <t>P</t>
  </si>
  <si>
    <t>f4-G-IF-ABCG8</t>
  </si>
  <si>
    <t>S-Figure3</t>
  </si>
  <si>
    <t>sf3-D-Caco-2-IF</t>
  </si>
  <si>
    <t>ABCG5</t>
  </si>
  <si>
    <t>ABCG8</t>
  </si>
  <si>
    <t>LXRα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</si>
</sst>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29"/>
  <sheetViews>
    <sheetView tabSelected="1" zoomScaleSheetLayoutView="100" workbookViewId="0" topLeftCell="A1">
      <selection activeCell="H18" sqref="H18"/>
    </sheetView>
  </sheetViews>
  <sheetFormatPr defaultColWidth="9.00390625" defaultRowHeight="14.25"/>
  <cols>
    <col min="1" max="1" width="31.25390625" style="0" customWidth="1"/>
  </cols>
  <sheetData>
    <row r="2" spans="1:3" s="1" customFormat="1" ht="15">
      <c r="A2" s="2" t="s">
        <v>0</v>
      </c>
      <c r="B2" s="2"/>
      <c r="C2" s="2"/>
    </row>
    <row r="3" spans="1:3" s="1" customFormat="1" ht="15">
      <c r="A3" s="2"/>
      <c r="B3" s="3" t="s">
        <v>1</v>
      </c>
      <c r="C3" s="3" t="s">
        <v>2</v>
      </c>
    </row>
    <row r="4" spans="1:3" s="1" customFormat="1" ht="15">
      <c r="A4" s="2" t="s">
        <v>3</v>
      </c>
      <c r="B4" s="4">
        <v>1.0478</v>
      </c>
      <c r="C4" s="4">
        <v>1.5831</v>
      </c>
    </row>
    <row r="5" spans="1:3" s="1" customFormat="1" ht="15">
      <c r="A5" s="2"/>
      <c r="B5" s="4">
        <v>1.1852</v>
      </c>
      <c r="C5" s="4">
        <v>1.4567</v>
      </c>
    </row>
    <row r="6" spans="1:3" s="1" customFormat="1" ht="15">
      <c r="A6" s="2"/>
      <c r="B6" s="4">
        <v>1.0567</v>
      </c>
      <c r="C6" s="4">
        <v>1.5876</v>
      </c>
    </row>
    <row r="7" spans="1:3" s="1" customFormat="1" ht="15">
      <c r="A7" s="2"/>
      <c r="B7" s="4">
        <v>1.1743</v>
      </c>
      <c r="C7" s="4">
        <v>1.4575</v>
      </c>
    </row>
    <row r="8" spans="1:3" s="1" customFormat="1" ht="15">
      <c r="A8" s="2"/>
      <c r="B8" s="4">
        <v>1.0279</v>
      </c>
      <c r="C8" s="4">
        <v>1.6575</v>
      </c>
    </row>
    <row r="9" spans="1:3" s="1" customFormat="1" ht="15">
      <c r="A9" s="2" t="s">
        <v>4</v>
      </c>
      <c r="B9" s="2"/>
      <c r="C9" s="2">
        <v>0.032</v>
      </c>
    </row>
    <row r="10" spans="1:3" s="1" customFormat="1" ht="15">
      <c r="A10" s="2"/>
      <c r="B10" s="2"/>
      <c r="C10" s="2"/>
    </row>
    <row r="11" spans="1:3" s="1" customFormat="1" ht="15">
      <c r="A11" s="2"/>
      <c r="B11" s="2"/>
      <c r="C11" s="2"/>
    </row>
    <row r="12" spans="1:3" s="1" customFormat="1" ht="15">
      <c r="A12" s="2"/>
      <c r="B12" s="2"/>
      <c r="C12" s="2"/>
    </row>
    <row r="13" spans="1:3" s="1" customFormat="1" ht="15">
      <c r="A13" s="2" t="s">
        <v>5</v>
      </c>
      <c r="B13" s="2"/>
      <c r="C13" s="2"/>
    </row>
    <row r="14" spans="1:3" s="1" customFormat="1" ht="15">
      <c r="A14" s="2"/>
      <c r="B14" s="3" t="s">
        <v>1</v>
      </c>
      <c r="C14" s="3" t="s">
        <v>2</v>
      </c>
    </row>
    <row r="15" spans="1:3" s="1" customFormat="1" ht="15">
      <c r="A15" s="2" t="s">
        <v>3</v>
      </c>
      <c r="B15" s="4">
        <v>1.2478</v>
      </c>
      <c r="C15" s="4">
        <v>1.4732</v>
      </c>
    </row>
    <row r="16" spans="1:3" s="1" customFormat="1" ht="15">
      <c r="A16" s="2"/>
      <c r="B16" s="4">
        <v>1.2852</v>
      </c>
      <c r="C16" s="4">
        <v>1.4567</v>
      </c>
    </row>
    <row r="17" spans="1:3" s="1" customFormat="1" ht="15">
      <c r="A17" s="2"/>
      <c r="B17" s="4">
        <v>1.3567</v>
      </c>
      <c r="C17" s="4">
        <v>1.4876</v>
      </c>
    </row>
    <row r="18" spans="1:3" s="1" customFormat="1" ht="15">
      <c r="A18" s="2"/>
      <c r="B18" s="4">
        <v>1.2743</v>
      </c>
      <c r="C18" s="4">
        <v>1.38975</v>
      </c>
    </row>
    <row r="19" spans="1:3" s="1" customFormat="1" ht="15">
      <c r="A19" s="2"/>
      <c r="B19" s="4">
        <v>1.3279</v>
      </c>
      <c r="C19" s="4">
        <v>1.4575</v>
      </c>
    </row>
    <row r="20" spans="1:3" s="1" customFormat="1" ht="15">
      <c r="A20" s="2" t="s">
        <v>4</v>
      </c>
      <c r="B20" s="2"/>
      <c r="C20" s="2">
        <v>0.045</v>
      </c>
    </row>
    <row r="23" s="1" customFormat="1" ht="15">
      <c r="A23" s="5" t="s">
        <v>6</v>
      </c>
    </row>
    <row r="24" spans="1:20" s="1" customFormat="1" ht="15">
      <c r="A24" s="2" t="s">
        <v>7</v>
      </c>
      <c r="C24" s="2"/>
      <c r="D24" s="2"/>
      <c r="E24" s="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2:20" s="1" customFormat="1" ht="15">
      <c r="B25" s="6"/>
      <c r="C25" s="7" t="s">
        <v>8</v>
      </c>
      <c r="D25" s="7"/>
      <c r="E25" s="7"/>
      <c r="F25" s="7"/>
      <c r="G25" s="7"/>
      <c r="H25" s="2" t="s">
        <v>4</v>
      </c>
      <c r="I25" s="7" t="s">
        <v>9</v>
      </c>
      <c r="J25" s="7"/>
      <c r="K25" s="7"/>
      <c r="L25" s="7"/>
      <c r="M25" s="7"/>
      <c r="N25" s="2" t="s">
        <v>4</v>
      </c>
      <c r="O25" s="2" t="s">
        <v>10</v>
      </c>
      <c r="P25" s="2"/>
      <c r="Q25" s="2"/>
      <c r="R25" s="2"/>
      <c r="S25" s="2"/>
      <c r="T25" s="2" t="s">
        <v>4</v>
      </c>
    </row>
    <row r="26" spans="1:20" s="1" customFormat="1" ht="15">
      <c r="A26" s="2">
        <v>1</v>
      </c>
      <c r="B26" s="2" t="s">
        <v>3</v>
      </c>
      <c r="C26" s="7">
        <v>15.2179289</v>
      </c>
      <c r="D26" s="7">
        <v>15.26075622</v>
      </c>
      <c r="E26" s="7">
        <v>16.26892519</v>
      </c>
      <c r="F26" s="7">
        <v>13.91328434</v>
      </c>
      <c r="G26" s="7">
        <v>14.48571985</v>
      </c>
      <c r="H26" s="2"/>
      <c r="I26" s="7">
        <v>2.7179289</v>
      </c>
      <c r="J26" s="7">
        <v>2.26075622</v>
      </c>
      <c r="K26" s="7">
        <v>2.26892519</v>
      </c>
      <c r="L26" s="7">
        <v>1.91328434</v>
      </c>
      <c r="M26" s="7">
        <v>2.48571985</v>
      </c>
      <c r="N26" s="2"/>
      <c r="O26" s="2">
        <v>8.1637867</v>
      </c>
      <c r="P26" s="2">
        <v>6.98226866</v>
      </c>
      <c r="Q26" s="2">
        <v>6.90677557</v>
      </c>
      <c r="R26" s="2">
        <v>8.73985302</v>
      </c>
      <c r="S26" s="2">
        <v>7.95715955</v>
      </c>
      <c r="T26" s="6"/>
    </row>
    <row r="27" spans="1:20" s="1" customFormat="1" ht="15">
      <c r="A27" s="2">
        <v>2</v>
      </c>
      <c r="B27" s="2"/>
      <c r="C27" s="7">
        <v>22.2179289</v>
      </c>
      <c r="D27" s="7">
        <v>24.26075622</v>
      </c>
      <c r="E27" s="7">
        <v>19.26892519</v>
      </c>
      <c r="F27" s="7">
        <v>19.91328434</v>
      </c>
      <c r="G27" s="7">
        <v>21.48571985</v>
      </c>
      <c r="H27" s="2">
        <f>TTEST(C27:G27,C26:G26,2,2)</f>
        <v>0.00016840743551537726</v>
      </c>
      <c r="I27" s="7">
        <v>5.2179289</v>
      </c>
      <c r="J27" s="7">
        <v>5.26075622</v>
      </c>
      <c r="K27" s="7">
        <v>6.26892519</v>
      </c>
      <c r="L27" s="7">
        <v>3.91328434</v>
      </c>
      <c r="M27" s="7">
        <v>4.48571985</v>
      </c>
      <c r="N27" s="2">
        <f>TTEST(I27:M27,I26:M26,2,2)</f>
        <v>0.00020202919631551097</v>
      </c>
      <c r="O27" s="2">
        <v>12.00123647</v>
      </c>
      <c r="P27" s="2">
        <v>12.099739306</v>
      </c>
      <c r="Q27" s="2">
        <v>14.418527937</v>
      </c>
      <c r="R27" s="2">
        <v>13.000553982</v>
      </c>
      <c r="S27" s="2">
        <v>14.317155655</v>
      </c>
      <c r="T27" s="2">
        <f>TTEST(O27:S27,O26:S26,2,2)</f>
        <v>2.553199548835481E-05</v>
      </c>
    </row>
    <row r="28" spans="1:20" s="1" customFormat="1" ht="15">
      <c r="A28" s="2">
        <v>3</v>
      </c>
      <c r="B28" s="2"/>
      <c r="C28" s="7">
        <v>25.2179289</v>
      </c>
      <c r="D28" s="7">
        <v>36.26075622</v>
      </c>
      <c r="E28" s="7">
        <v>26.26892519</v>
      </c>
      <c r="F28" s="7">
        <v>33.91328434</v>
      </c>
      <c r="G28" s="7">
        <v>34.48571985</v>
      </c>
      <c r="H28" s="2">
        <f>TTEST(C28:G28,C27:G27,2,2)</f>
        <v>0.0038969985747968517</v>
      </c>
      <c r="I28" s="7">
        <v>5.4179289</v>
      </c>
      <c r="J28" s="7">
        <v>6.26075622</v>
      </c>
      <c r="K28" s="7">
        <v>4.26892519</v>
      </c>
      <c r="L28" s="7">
        <v>4.91328434</v>
      </c>
      <c r="M28" s="7">
        <v>3.48571985</v>
      </c>
      <c r="N28" s="2">
        <f>TTEST(I28:M28,I26:M26,2,2)</f>
        <v>0.0008775851147581258</v>
      </c>
      <c r="O28" s="2">
        <v>8.52151244</v>
      </c>
      <c r="P28" s="2">
        <v>7.53785038</v>
      </c>
      <c r="Q28" s="2">
        <v>6.82656868</v>
      </c>
      <c r="R28" s="2">
        <v>7.9714397</v>
      </c>
      <c r="S28" s="2">
        <v>6.9714397</v>
      </c>
      <c r="T28" s="2">
        <f>TTEST(O28:S28,O26:S26,2,2)</f>
        <v>0.7070560327280094</v>
      </c>
    </row>
    <row r="29" spans="1:20" s="1" customFormat="1" ht="15">
      <c r="A29" s="2">
        <v>4</v>
      </c>
      <c r="B29" s="2"/>
      <c r="C29" s="7">
        <v>26.2179289</v>
      </c>
      <c r="D29" s="7">
        <v>35.26075622</v>
      </c>
      <c r="E29" s="7">
        <v>36.26892519</v>
      </c>
      <c r="F29" s="7">
        <v>32.1328434</v>
      </c>
      <c r="G29" s="7">
        <v>29.48571985</v>
      </c>
      <c r="H29" s="2">
        <f>TTEST(C29:G29,C27:G27,2,2)</f>
        <v>0.0009397800496096147</v>
      </c>
      <c r="I29" s="7">
        <v>5.6179289</v>
      </c>
      <c r="J29" s="7">
        <v>5.26075622</v>
      </c>
      <c r="K29" s="7">
        <v>6.16892519</v>
      </c>
      <c r="L29" s="7">
        <v>5.41328434</v>
      </c>
      <c r="M29" s="7">
        <v>4.48571985</v>
      </c>
      <c r="N29" s="2">
        <f>TTEST(I29:M29,I27:M27,2,2)</f>
        <v>0.4771454873493106</v>
      </c>
      <c r="O29" s="2">
        <v>14.04482225</v>
      </c>
      <c r="P29" s="2">
        <v>13.15189055</v>
      </c>
      <c r="Q29" s="2">
        <v>12.422312975</v>
      </c>
      <c r="R29" s="2">
        <v>13.53321085</v>
      </c>
      <c r="S29" s="2">
        <v>14.214299625</v>
      </c>
      <c r="T29" s="2">
        <f>TTEST(O29:S29,O27:S27,2,2)</f>
        <v>0.6309373226704938</v>
      </c>
    </row>
  </sheetData>
  <sheetProtection/>
  <mergeCells count="6">
    <mergeCell ref="C25:G25"/>
    <mergeCell ref="I25:M25"/>
    <mergeCell ref="O25:S25"/>
    <mergeCell ref="A4:A8"/>
    <mergeCell ref="A15:A19"/>
    <mergeCell ref="B26:B29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yuxichao</dc:creator>
  <cp:keywords/>
  <dc:description/>
  <cp:lastModifiedBy>余夕潮</cp:lastModifiedBy>
  <dcterms:created xsi:type="dcterms:W3CDTF">2020-10-15T13:51:58Z</dcterms:created>
  <dcterms:modified xsi:type="dcterms:W3CDTF">2020-10-15T14:12:51Z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